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IUNIE 2015" sheetId="1" r:id="rId1"/>
  </sheets>
  <definedNames>
    <definedName name="_xlnm.Print_Area" localSheetId="0">'IUNIE 2015'!$A$1:$G$111</definedName>
    <definedName name="_xlnm.Print_Titles" localSheetId="0">'IUNIE 2015'!$1:$4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<sst xmlns="http://schemas.openxmlformats.org/spreadsheetml/2006/main" count="142" uniqueCount="53">
  <si>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</si>
  <si>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</si>
  <si>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</si>
  <si>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</si>
  <si>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</si>
  <si>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</si>
  <si>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</si>
  <si>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</si>
  <si>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</si>
  <si>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</si>
  <si>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</si>
  <si>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</si>
  <si>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</si>
  <si>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</si>
  <si>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</si>
  <si>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</si>
  <si>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</si>
  <si>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</si>
  <si>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</si>
  <si>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</si>
  <si>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</si>
  <si>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</si>
  <si>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</si>
  <si>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</si>
  <si>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</si>
  <si>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</si>
  <si>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</si>
  <si>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</si>
  <si>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</si>
  <si>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</si>
  <si>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</si>
  <si>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</si>
  <si>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</si>
  <si>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</si>
  <si>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</si>
  <si>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</si>
  <si>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</si>
  <si>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</si>
  <si>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</si>
  <si>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</si>
  <si>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</si>
  <si>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</si>
  <si>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</si>
  <si>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</si>
  <si>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</si>
  <si>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</si>
  <si>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</si>
  <si>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</si>
  <si>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</si>
  <si>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</si>
  <si>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>EC.PETRE VICTORIA</t>
  </si>
  <si>
    <t xml:space="preserve">    INTOCMIT,</t>
  </si>
  <si>
    <t>Indicatorii de performanta ai managementului spitalului pe luna IUNIE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</si>
</sst>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2" fontId="15" fillId="0" borderId="9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A64">
      <selection activeCell="D73" sqref="D73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5" t="s">
        <v>52</v>
      </c>
      <c r="B2" s="105"/>
      <c r="C2" s="105"/>
      <c r="D2" s="105"/>
      <c r="E2" s="105"/>
      <c r="F2" s="105"/>
      <c r="H2" s="43"/>
    </row>
    <row r="3" spans="1:8" s="1" customFormat="1" ht="24" customHeight="1" thickBot="1">
      <c r="A3" s="106" t="s">
        <v>38</v>
      </c>
      <c r="B3" s="106"/>
      <c r="C3" s="106"/>
      <c r="D3" s="106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3" t="s">
        <v>23</v>
      </c>
      <c r="G4" s="104"/>
    </row>
    <row r="5" spans="1:7" s="5" customFormat="1" ht="24" customHeight="1">
      <c r="A5" s="31" t="s">
        <v>1</v>
      </c>
      <c r="B5" s="32" t="s">
        <v>2</v>
      </c>
      <c r="C5" s="32">
        <v>1</v>
      </c>
      <c r="D5" s="74" t="s">
        <v>33</v>
      </c>
      <c r="E5" s="60" t="e">
        <f aca="true" t="shared" si="0" ref="E5:E10">F5/G5</f>
        <v>#DIV/0!</v>
      </c>
      <c r="F5" s="65"/>
      <c r="G5" s="45"/>
    </row>
    <row r="6" spans="1:7" s="5" customFormat="1" ht="24" customHeight="1">
      <c r="A6" s="22" t="s">
        <v>1</v>
      </c>
      <c r="B6" s="23"/>
      <c r="C6" s="32">
        <v>2</v>
      </c>
      <c r="D6" s="75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5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5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6" t="s">
        <v>24</v>
      </c>
      <c r="E9" s="54" t="e">
        <f t="shared" si="0"/>
        <v>#DIV/0!</v>
      </c>
      <c r="F9" s="49"/>
      <c r="G9" s="46"/>
    </row>
    <row r="10" spans="1:7" s="5" customFormat="1" ht="24" customHeight="1">
      <c r="A10" s="14" t="s">
        <v>1</v>
      </c>
      <c r="B10" s="15"/>
      <c r="C10" s="32">
        <v>6</v>
      </c>
      <c r="D10" s="76" t="s">
        <v>12</v>
      </c>
      <c r="E10" s="54" t="e">
        <f t="shared" si="0"/>
        <v>#DIV/0!</v>
      </c>
      <c r="F10" s="49"/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7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8" t="s">
        <v>10</v>
      </c>
      <c r="E12" s="10">
        <v>472</v>
      </c>
      <c r="F12" s="50"/>
      <c r="G12" s="51"/>
    </row>
    <row r="13" spans="1:7" s="5" customFormat="1" ht="24" customHeight="1">
      <c r="A13" s="18"/>
      <c r="B13" s="19"/>
      <c r="C13" s="20"/>
      <c r="D13" s="78" t="s">
        <v>39</v>
      </c>
      <c r="E13" s="66">
        <v>184</v>
      </c>
      <c r="F13" s="50"/>
      <c r="G13" s="51"/>
    </row>
    <row r="14" spans="1:7" s="5" customFormat="1" ht="24" customHeight="1">
      <c r="A14" s="18"/>
      <c r="B14" s="19"/>
      <c r="C14" s="20"/>
      <c r="D14" s="78" t="s">
        <v>40</v>
      </c>
      <c r="E14" s="66">
        <v>164</v>
      </c>
      <c r="F14" s="50"/>
      <c r="G14" s="51"/>
    </row>
    <row r="15" spans="1:7" s="5" customFormat="1" ht="24" customHeight="1">
      <c r="A15" s="18"/>
      <c r="B15" s="19"/>
      <c r="C15" s="20"/>
      <c r="D15" s="78" t="s">
        <v>41</v>
      </c>
      <c r="E15" s="66">
        <v>124</v>
      </c>
      <c r="F15" s="50"/>
      <c r="G15" s="51"/>
    </row>
    <row r="16" spans="1:7" s="5" customFormat="1" ht="24" customHeight="1">
      <c r="A16" s="18"/>
      <c r="B16" s="19"/>
      <c r="C16" s="10"/>
      <c r="D16" s="79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6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80" t="s">
        <v>10</v>
      </c>
      <c r="E18" s="54" t="e">
        <f>F18/G18</f>
        <v>#DIV/0!</v>
      </c>
      <c r="F18" s="66"/>
      <c r="G18" s="96"/>
      <c r="H18" s="95"/>
      <c r="I18" s="95"/>
    </row>
    <row r="19" spans="1:9" s="5" customFormat="1" ht="24" customHeight="1">
      <c r="A19" s="14"/>
      <c r="B19" s="15"/>
      <c r="C19" s="10"/>
      <c r="D19" s="80" t="s">
        <v>39</v>
      </c>
      <c r="E19" s="54" t="e">
        <f>F19/G19</f>
        <v>#DIV/0!</v>
      </c>
      <c r="F19" s="93"/>
      <c r="G19" s="71"/>
      <c r="H19" s="95"/>
      <c r="I19" s="95"/>
    </row>
    <row r="20" spans="1:9" s="5" customFormat="1" ht="24" customHeight="1">
      <c r="A20" s="14"/>
      <c r="B20" s="15"/>
      <c r="C20" s="10"/>
      <c r="D20" s="80" t="s">
        <v>40</v>
      </c>
      <c r="E20" s="54" t="e">
        <f>F20/G20</f>
        <v>#DIV/0!</v>
      </c>
      <c r="F20" s="93"/>
      <c r="G20" s="71"/>
      <c r="H20" s="95"/>
      <c r="I20" s="95"/>
    </row>
    <row r="21" spans="1:9" s="5" customFormat="1" ht="24" customHeight="1">
      <c r="A21" s="14"/>
      <c r="B21" s="15"/>
      <c r="C21" s="10"/>
      <c r="D21" s="80" t="s">
        <v>41</v>
      </c>
      <c r="E21" s="54" t="e">
        <f>F21/G21</f>
        <v>#DIV/0!</v>
      </c>
      <c r="F21" s="93"/>
      <c r="G21" s="71"/>
      <c r="H21" s="95"/>
      <c r="I21" s="95"/>
    </row>
    <row r="22" spans="1:9" s="5" customFormat="1" ht="24" customHeight="1">
      <c r="A22" s="14"/>
      <c r="B22" s="15"/>
      <c r="C22" s="10"/>
      <c r="D22" s="81" t="s">
        <v>42</v>
      </c>
      <c r="E22" s="54" t="e">
        <f>F22/G22</f>
        <v>#DIV/0!</v>
      </c>
      <c r="F22" s="93"/>
      <c r="G22" s="66"/>
      <c r="H22" s="95"/>
      <c r="I22" s="95"/>
    </row>
    <row r="23" spans="1:7" s="5" customFormat="1" ht="24" customHeight="1">
      <c r="A23" s="14" t="s">
        <v>4</v>
      </c>
      <c r="B23" s="15"/>
      <c r="C23" s="10">
        <v>3</v>
      </c>
      <c r="D23" s="76" t="s">
        <v>28</v>
      </c>
      <c r="E23" s="58"/>
      <c r="F23" s="52"/>
      <c r="G23" s="94"/>
    </row>
    <row r="24" spans="1:7" s="5" customFormat="1" ht="24" customHeight="1">
      <c r="A24" s="14"/>
      <c r="B24" s="15"/>
      <c r="C24" s="10"/>
      <c r="D24" s="80" t="s">
        <v>10</v>
      </c>
      <c r="E24" s="58" t="e">
        <f>F24/G24</f>
        <v>#DIV/0!</v>
      </c>
      <c r="F24" s="49"/>
      <c r="G24" s="46"/>
    </row>
    <row r="25" spans="1:7" s="5" customFormat="1" ht="24" customHeight="1">
      <c r="A25" s="14"/>
      <c r="B25" s="15"/>
      <c r="C25" s="10"/>
      <c r="D25" s="80" t="s">
        <v>39</v>
      </c>
      <c r="E25" s="58" t="e">
        <f>F25/G25</f>
        <v>#DIV/0!</v>
      </c>
      <c r="F25" s="49"/>
      <c r="G25" s="46"/>
    </row>
    <row r="26" spans="1:7" s="5" customFormat="1" ht="24" customHeight="1">
      <c r="A26" s="14"/>
      <c r="B26" s="15"/>
      <c r="C26" s="10"/>
      <c r="D26" s="80" t="s">
        <v>40</v>
      </c>
      <c r="E26" s="58" t="e">
        <f>F26/G26</f>
        <v>#DIV/0!</v>
      </c>
      <c r="F26" s="49"/>
      <c r="G26" s="46"/>
    </row>
    <row r="27" spans="1:7" s="5" customFormat="1" ht="24" customHeight="1">
      <c r="A27" s="14"/>
      <c r="B27" s="15"/>
      <c r="C27" s="10"/>
      <c r="D27" s="80" t="s">
        <v>41</v>
      </c>
      <c r="E27" s="58" t="e">
        <f>F27/G27</f>
        <v>#DIV/0!</v>
      </c>
      <c r="F27" s="49"/>
      <c r="G27" s="46"/>
    </row>
    <row r="28" spans="1:7" s="5" customFormat="1" ht="24" customHeight="1">
      <c r="A28" s="14"/>
      <c r="B28" s="15"/>
      <c r="C28" s="10"/>
      <c r="D28" s="81" t="s">
        <v>42</v>
      </c>
      <c r="E28" s="58" t="e">
        <f>F28/G28</f>
        <v>#DIV/0!</v>
      </c>
      <c r="F28" s="66"/>
      <c r="G28" s="70"/>
    </row>
    <row r="29" spans="1:7" s="5" customFormat="1" ht="24" customHeight="1">
      <c r="A29" s="18" t="s">
        <v>4</v>
      </c>
      <c r="B29" s="19"/>
      <c r="C29" s="20">
        <v>4</v>
      </c>
      <c r="D29" s="82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8" t="s">
        <v>10</v>
      </c>
      <c r="E30" s="92"/>
      <c r="F30" s="20"/>
      <c r="G30" s="24"/>
    </row>
    <row r="31" spans="1:7" s="5" customFormat="1" ht="24" customHeight="1">
      <c r="A31" s="18"/>
      <c r="B31" s="19"/>
      <c r="C31" s="20"/>
      <c r="D31" s="78" t="s">
        <v>39</v>
      </c>
      <c r="E31" s="92"/>
      <c r="F31" s="20"/>
      <c r="G31" s="24"/>
    </row>
    <row r="32" spans="1:7" s="5" customFormat="1" ht="24" customHeight="1">
      <c r="A32" s="18"/>
      <c r="B32" s="19"/>
      <c r="C32" s="20"/>
      <c r="D32" s="78" t="s">
        <v>40</v>
      </c>
      <c r="E32" s="92"/>
      <c r="F32" s="20"/>
      <c r="G32" s="24"/>
    </row>
    <row r="33" spans="1:7" s="5" customFormat="1" ht="24" customHeight="1">
      <c r="A33" s="18"/>
      <c r="B33" s="19"/>
      <c r="C33" s="20"/>
      <c r="D33" s="78" t="s">
        <v>41</v>
      </c>
      <c r="E33" s="92"/>
      <c r="F33" s="20"/>
      <c r="G33" s="24"/>
    </row>
    <row r="34" spans="1:7" s="5" customFormat="1" ht="24" customHeight="1">
      <c r="A34" s="18"/>
      <c r="B34" s="19"/>
      <c r="C34" s="20"/>
      <c r="D34" s="79" t="s">
        <v>42</v>
      </c>
      <c r="E34" s="91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6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80" t="s">
        <v>10</v>
      </c>
      <c r="E36" s="59" t="e">
        <f>F36/G36</f>
        <v>#DIV/0!</v>
      </c>
      <c r="F36" s="68"/>
      <c r="G36" s="51"/>
    </row>
    <row r="37" spans="1:7" s="5" customFormat="1" ht="24" customHeight="1">
      <c r="A37" s="14"/>
      <c r="B37" s="15"/>
      <c r="C37" s="10"/>
      <c r="D37" s="80" t="s">
        <v>39</v>
      </c>
      <c r="E37" s="59"/>
      <c r="F37" s="68"/>
      <c r="G37" s="51"/>
    </row>
    <row r="38" spans="1:7" s="5" customFormat="1" ht="24" customHeight="1">
      <c r="A38" s="14"/>
      <c r="B38" s="15"/>
      <c r="C38" s="10"/>
      <c r="D38" s="80" t="s">
        <v>40</v>
      </c>
      <c r="E38" s="59"/>
      <c r="F38" s="68"/>
      <c r="G38" s="51"/>
    </row>
    <row r="39" spans="1:7" s="5" customFormat="1" ht="24" customHeight="1">
      <c r="A39" s="14"/>
      <c r="B39" s="15"/>
      <c r="C39" s="10"/>
      <c r="D39" s="80" t="s">
        <v>41</v>
      </c>
      <c r="E39" s="59" t="e">
        <f>F39/G39</f>
        <v>#DIV/0!</v>
      </c>
      <c r="F39" s="68"/>
      <c r="G39" s="51"/>
    </row>
    <row r="40" spans="1:7" s="5" customFormat="1" ht="24" customHeight="1">
      <c r="A40" s="14"/>
      <c r="B40" s="15"/>
      <c r="C40" s="10"/>
      <c r="D40" s="81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3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80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80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80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80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1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6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80" t="s">
        <v>10</v>
      </c>
      <c r="E48" s="59" t="e">
        <f>F48/G48</f>
        <v>#DIV/0!</v>
      </c>
      <c r="F48" s="64"/>
      <c r="G48" s="96"/>
    </row>
    <row r="49" spans="1:7" s="5" customFormat="1" ht="24" customHeight="1">
      <c r="A49" s="14"/>
      <c r="B49" s="15"/>
      <c r="C49" s="10"/>
      <c r="D49" s="80" t="s">
        <v>39</v>
      </c>
      <c r="E49" s="59" t="e">
        <f>F49/G49</f>
        <v>#DIV/0!</v>
      </c>
      <c r="F49" s="71"/>
      <c r="G49" s="71"/>
    </row>
    <row r="50" spans="1:7" s="5" customFormat="1" ht="24" customHeight="1">
      <c r="A50" s="14"/>
      <c r="B50" s="15"/>
      <c r="C50" s="10"/>
      <c r="D50" s="80" t="s">
        <v>40</v>
      </c>
      <c r="E50" s="59" t="e">
        <f>F50/G50</f>
        <v>#DIV/0!</v>
      </c>
      <c r="F50" s="71"/>
      <c r="G50" s="71"/>
    </row>
    <row r="51" spans="1:7" s="5" customFormat="1" ht="24" customHeight="1">
      <c r="A51" s="14"/>
      <c r="B51" s="15"/>
      <c r="C51" s="10"/>
      <c r="D51" s="80" t="s">
        <v>41</v>
      </c>
      <c r="E51" s="59" t="e">
        <f>F51/G51</f>
        <v>#DIV/0!</v>
      </c>
      <c r="F51" s="71"/>
      <c r="G51" s="71"/>
    </row>
    <row r="52" spans="1:7" s="5" customFormat="1" ht="24" customHeight="1">
      <c r="A52" s="14"/>
      <c r="B52" s="15"/>
      <c r="C52" s="10"/>
      <c r="D52" s="81" t="s">
        <v>42</v>
      </c>
      <c r="E52" s="59" t="e">
        <f>F52/G52</f>
        <v>#DIV/0!</v>
      </c>
      <c r="F52" s="89"/>
      <c r="G52" s="66"/>
    </row>
    <row r="53" spans="1:7" s="5" customFormat="1" ht="24" customHeight="1">
      <c r="A53" s="14"/>
      <c r="B53" s="15"/>
      <c r="C53" s="10">
        <v>8</v>
      </c>
      <c r="D53" s="83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80" t="s">
        <v>10</v>
      </c>
      <c r="E54" s="59" t="e">
        <f>F54/G54</f>
        <v>#DIV/0!</v>
      </c>
      <c r="F54" s="64"/>
      <c r="G54" s="96"/>
    </row>
    <row r="55" spans="1:7" s="5" customFormat="1" ht="24" customHeight="1">
      <c r="A55" s="14"/>
      <c r="B55" s="15"/>
      <c r="C55" s="10"/>
      <c r="D55" s="80" t="s">
        <v>39</v>
      </c>
      <c r="E55" s="59" t="e">
        <f>F55/G55</f>
        <v>#DIV/0!</v>
      </c>
      <c r="F55" s="71"/>
      <c r="G55" s="71"/>
    </row>
    <row r="56" spans="1:7" s="5" customFormat="1" ht="24" customHeight="1">
      <c r="A56" s="14"/>
      <c r="B56" s="15"/>
      <c r="C56" s="10"/>
      <c r="D56" s="80" t="s">
        <v>40</v>
      </c>
      <c r="E56" s="59" t="e">
        <f>F56/G56</f>
        <v>#DIV/0!</v>
      </c>
      <c r="F56" s="71"/>
      <c r="G56" s="71"/>
    </row>
    <row r="57" spans="1:7" s="5" customFormat="1" ht="24" customHeight="1">
      <c r="A57" s="14"/>
      <c r="B57" s="15"/>
      <c r="C57" s="10"/>
      <c r="D57" s="80" t="s">
        <v>41</v>
      </c>
      <c r="E57" s="59" t="e">
        <f>F57/G57</f>
        <v>#DIV/0!</v>
      </c>
      <c r="F57" s="71"/>
      <c r="G57" s="71"/>
    </row>
    <row r="58" spans="1:7" s="5" customFormat="1" ht="24" customHeight="1">
      <c r="A58" s="14"/>
      <c r="B58" s="15"/>
      <c r="C58" s="10"/>
      <c r="D58" s="81" t="s">
        <v>42</v>
      </c>
      <c r="E58" s="59" t="e">
        <f>F58/G58</f>
        <v>#DIV/0!</v>
      </c>
      <c r="F58" s="89"/>
      <c r="G58" s="66"/>
    </row>
    <row r="59" spans="1:7" s="5" customFormat="1" ht="24" customHeight="1">
      <c r="A59" s="14"/>
      <c r="B59" s="15"/>
      <c r="C59" s="10">
        <v>9</v>
      </c>
      <c r="D59" s="83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80" t="s">
        <v>10</v>
      </c>
      <c r="E60" s="59" t="e">
        <f>F60/G60</f>
        <v>#DIV/0!</v>
      </c>
      <c r="F60" s="64"/>
      <c r="G60" s="30"/>
    </row>
    <row r="61" spans="1:7" s="5" customFormat="1" ht="24" customHeight="1">
      <c r="A61" s="14"/>
      <c r="B61" s="15"/>
      <c r="C61" s="10"/>
      <c r="D61" s="80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80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80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81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7" t="s">
        <v>29</v>
      </c>
      <c r="E65" s="20">
        <v>5409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7" t="s">
        <v>16</v>
      </c>
      <c r="E66" s="102">
        <f>(F66*100)/G66</f>
        <v>78.7241447368421</v>
      </c>
      <c r="F66" s="52">
        <v>1196607</v>
      </c>
      <c r="G66" s="53">
        <v>1520000</v>
      </c>
    </row>
    <row r="67" spans="1:7" s="5" customFormat="1" ht="24" customHeight="1">
      <c r="A67" s="18" t="s">
        <v>6</v>
      </c>
      <c r="B67" s="19"/>
      <c r="C67" s="20">
        <v>2</v>
      </c>
      <c r="D67" s="84" t="s">
        <v>44</v>
      </c>
      <c r="E67" s="102">
        <f>(F67*100)/G67</f>
        <v>7.9642655842560455</v>
      </c>
      <c r="F67" s="52">
        <v>115725</v>
      </c>
      <c r="G67" s="53">
        <v>1453053</v>
      </c>
    </row>
    <row r="68" spans="1:7" s="5" customFormat="1" ht="24" customHeight="1">
      <c r="A68" s="18" t="s">
        <v>6</v>
      </c>
      <c r="B68" s="19"/>
      <c r="C68" s="20">
        <v>3</v>
      </c>
      <c r="D68" s="84" t="s">
        <v>45</v>
      </c>
      <c r="E68" s="102">
        <f>(F68*100)/G68</f>
        <v>51.973684210526315</v>
      </c>
      <c r="F68" s="52">
        <v>790000</v>
      </c>
      <c r="G68" s="53">
        <v>1520000</v>
      </c>
    </row>
    <row r="69" spans="1:7" s="5" customFormat="1" ht="24" customHeight="1">
      <c r="A69" s="18"/>
      <c r="B69" s="19"/>
      <c r="C69" s="20">
        <v>4</v>
      </c>
      <c r="D69" s="84" t="s">
        <v>36</v>
      </c>
      <c r="E69" s="102">
        <f>(F69*100)/G69</f>
        <v>52.17233691355337</v>
      </c>
      <c r="F69" s="52">
        <v>4398188</v>
      </c>
      <c r="G69" s="53">
        <v>8430115</v>
      </c>
    </row>
    <row r="70" spans="1:7" s="5" customFormat="1" ht="24" customHeight="1">
      <c r="A70" s="18" t="s">
        <v>6</v>
      </c>
      <c r="B70" s="19"/>
      <c r="C70" s="20">
        <v>5</v>
      </c>
      <c r="D70" s="84" t="s">
        <v>30</v>
      </c>
      <c r="E70" s="102">
        <f>(F70*100)/G70</f>
        <v>10.723684210526315</v>
      </c>
      <c r="F70" s="52">
        <v>163000</v>
      </c>
      <c r="G70" s="53">
        <v>1520000</v>
      </c>
    </row>
    <row r="71" spans="1:7" s="5" customFormat="1" ht="24" customHeight="1">
      <c r="A71" s="18" t="s">
        <v>6</v>
      </c>
      <c r="B71" s="19"/>
      <c r="C71" s="20">
        <v>6</v>
      </c>
      <c r="D71" s="77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8" t="s">
        <v>10</v>
      </c>
      <c r="E72" s="54">
        <f>F72/G72</f>
        <v>359.0956937799043</v>
      </c>
      <c r="F72" s="52">
        <v>750510</v>
      </c>
      <c r="G72" s="52">
        <v>2090</v>
      </c>
    </row>
    <row r="73" spans="1:7" s="5" customFormat="1" ht="24" customHeight="1">
      <c r="A73" s="18"/>
      <c r="B73" s="19"/>
      <c r="C73" s="20"/>
      <c r="D73" s="78" t="s">
        <v>39</v>
      </c>
      <c r="E73" s="54">
        <f>F73/G73</f>
        <v>358.7761020881671</v>
      </c>
      <c r="F73" s="52">
        <v>309265</v>
      </c>
      <c r="G73" s="53">
        <v>862</v>
      </c>
    </row>
    <row r="74" spans="1:7" s="5" customFormat="1" ht="24" customHeight="1">
      <c r="A74" s="18"/>
      <c r="B74" s="19"/>
      <c r="C74" s="20"/>
      <c r="D74" s="78" t="s">
        <v>40</v>
      </c>
      <c r="E74" s="54">
        <f>F74/G74</f>
        <v>349.71448467966576</v>
      </c>
      <c r="F74" s="52">
        <v>251095</v>
      </c>
      <c r="G74" s="53">
        <v>718</v>
      </c>
    </row>
    <row r="75" spans="1:7" s="5" customFormat="1" ht="24" customHeight="1">
      <c r="A75" s="18"/>
      <c r="B75" s="19"/>
      <c r="C75" s="20"/>
      <c r="D75" s="78" t="s">
        <v>41</v>
      </c>
      <c r="E75" s="54">
        <f>F75/G75</f>
        <v>350.8937823834197</v>
      </c>
      <c r="F75" s="52">
        <v>135445</v>
      </c>
      <c r="G75" s="53">
        <v>386</v>
      </c>
    </row>
    <row r="76" spans="1:7" s="5" customFormat="1" ht="24" customHeight="1">
      <c r="A76" s="18"/>
      <c r="B76" s="19"/>
      <c r="C76" s="20"/>
      <c r="D76" s="79" t="s">
        <v>42</v>
      </c>
      <c r="E76" s="54">
        <f>F76/G76</f>
        <v>441.1693548387097</v>
      </c>
      <c r="F76" s="52">
        <v>54705</v>
      </c>
      <c r="G76" s="53">
        <v>124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6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80" t="s">
        <v>10</v>
      </c>
      <c r="E78" s="59" t="e">
        <f>F78/G78</f>
        <v>#DIV/0!</v>
      </c>
      <c r="F78" s="72"/>
      <c r="G78" s="67"/>
    </row>
    <row r="79" spans="1:7" s="5" customFormat="1" ht="24" customHeight="1">
      <c r="A79" s="14"/>
      <c r="B79" s="15"/>
      <c r="C79" s="10"/>
      <c r="D79" s="80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80" t="s">
        <v>40</v>
      </c>
      <c r="E80" s="59" t="e">
        <f>F80/G80</f>
        <v>#DIV/0!</v>
      </c>
      <c r="F80" s="68"/>
      <c r="G80" s="51"/>
    </row>
    <row r="81" spans="1:7" s="5" customFormat="1" ht="24" customHeight="1">
      <c r="A81" s="14"/>
      <c r="B81" s="15"/>
      <c r="C81" s="10"/>
      <c r="D81" s="80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1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6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80" t="s">
        <v>10</v>
      </c>
      <c r="E84" s="59" t="e">
        <f>F84/G84</f>
        <v>#DIV/0!</v>
      </c>
      <c r="F84" s="69"/>
      <c r="G84" s="67"/>
    </row>
    <row r="85" spans="1:7" s="5" customFormat="1" ht="24" customHeight="1">
      <c r="A85" s="14"/>
      <c r="B85" s="15"/>
      <c r="C85" s="10"/>
      <c r="D85" s="80" t="s">
        <v>39</v>
      </c>
      <c r="E85" s="59" t="e">
        <f>F85/G85</f>
        <v>#DIV/0!</v>
      </c>
      <c r="F85" s="68"/>
      <c r="G85" s="51"/>
    </row>
    <row r="86" spans="1:8" s="5" customFormat="1" ht="24" customHeight="1">
      <c r="A86" s="14"/>
      <c r="B86" s="15"/>
      <c r="C86" s="10"/>
      <c r="D86" s="80" t="s">
        <v>40</v>
      </c>
      <c r="E86" s="59" t="e">
        <f>F86/G86</f>
        <v>#DIV/0!</v>
      </c>
      <c r="F86" s="68"/>
      <c r="G86" s="51"/>
      <c r="H86" s="86"/>
    </row>
    <row r="87" spans="1:8" s="5" customFormat="1" ht="24" customHeight="1">
      <c r="A87" s="14"/>
      <c r="B87" s="15"/>
      <c r="C87" s="10"/>
      <c r="D87" s="80" t="s">
        <v>41</v>
      </c>
      <c r="E87" s="59" t="e">
        <f>F87/G87</f>
        <v>#DIV/0!</v>
      </c>
      <c r="F87" s="68"/>
      <c r="G87" s="51"/>
      <c r="H87" s="87"/>
    </row>
    <row r="88" spans="1:8" s="5" customFormat="1" ht="24" customHeight="1">
      <c r="A88" s="14"/>
      <c r="B88" s="15"/>
      <c r="C88" s="10"/>
      <c r="D88" s="81" t="s">
        <v>42</v>
      </c>
      <c r="E88" s="59" t="e">
        <f>F88/G88</f>
        <v>#DIV/0!</v>
      </c>
      <c r="F88" s="73"/>
      <c r="G88" s="26"/>
      <c r="H88" s="87"/>
    </row>
    <row r="89" spans="1:8" s="5" customFormat="1" ht="24" customHeight="1">
      <c r="A89" s="14" t="s">
        <v>8</v>
      </c>
      <c r="B89" s="15"/>
      <c r="C89" s="10">
        <v>3</v>
      </c>
      <c r="D89" s="76" t="s">
        <v>18</v>
      </c>
      <c r="E89" s="59"/>
      <c r="F89" s="35"/>
      <c r="G89" s="36"/>
      <c r="H89" s="87"/>
    </row>
    <row r="90" spans="1:7" s="5" customFormat="1" ht="24" customHeight="1">
      <c r="A90" s="14"/>
      <c r="B90" s="15"/>
      <c r="C90" s="10"/>
      <c r="D90" s="80" t="s">
        <v>10</v>
      </c>
      <c r="E90" s="59" t="e">
        <f>F90/G90</f>
        <v>#DIV/0!</v>
      </c>
      <c r="F90" s="69"/>
      <c r="G90" s="69"/>
    </row>
    <row r="91" spans="1:7" s="5" customFormat="1" ht="24" customHeight="1">
      <c r="A91" s="14"/>
      <c r="B91" s="15"/>
      <c r="C91" s="10"/>
      <c r="D91" s="80" t="s">
        <v>39</v>
      </c>
      <c r="E91" s="59" t="e">
        <f>F91/G91</f>
        <v>#DIV/0!</v>
      </c>
      <c r="F91" s="49"/>
      <c r="G91" s="49"/>
    </row>
    <row r="92" spans="1:7" s="5" customFormat="1" ht="24" customHeight="1">
      <c r="A92" s="14"/>
      <c r="B92" s="15"/>
      <c r="C92" s="10"/>
      <c r="D92" s="80" t="s">
        <v>40</v>
      </c>
      <c r="E92" s="59" t="e">
        <f>F92/G92</f>
        <v>#DIV/0!</v>
      </c>
      <c r="F92" s="49"/>
      <c r="G92" s="49"/>
    </row>
    <row r="93" spans="1:7" s="5" customFormat="1" ht="24" customHeight="1">
      <c r="A93" s="14"/>
      <c r="B93" s="15"/>
      <c r="C93" s="10"/>
      <c r="D93" s="80" t="s">
        <v>41</v>
      </c>
      <c r="E93" s="59" t="e">
        <f>F93/G93</f>
        <v>#DIV/0!</v>
      </c>
      <c r="F93" s="49"/>
      <c r="G93" s="49"/>
    </row>
    <row r="94" spans="1:7" s="5" customFormat="1" ht="24" customHeight="1">
      <c r="A94" s="14"/>
      <c r="B94" s="15"/>
      <c r="C94" s="10"/>
      <c r="D94" s="81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6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80" t="s">
        <v>10</v>
      </c>
      <c r="E96" s="59" t="e">
        <f>F96/G96</f>
        <v>#DIV/0!</v>
      </c>
      <c r="F96" s="69"/>
      <c r="G96" s="10"/>
    </row>
    <row r="97" spans="1:7" s="5" customFormat="1" ht="24" customHeight="1">
      <c r="A97" s="14"/>
      <c r="B97" s="15"/>
      <c r="C97" s="10"/>
      <c r="D97" s="80" t="s">
        <v>39</v>
      </c>
      <c r="E97" s="59" t="e">
        <f>F97/G97</f>
        <v>#DIV/0!</v>
      </c>
      <c r="F97" s="49"/>
      <c r="G97" s="66"/>
    </row>
    <row r="98" spans="1:7" s="5" customFormat="1" ht="24" customHeight="1">
      <c r="A98" s="14"/>
      <c r="B98" s="15"/>
      <c r="C98" s="10"/>
      <c r="D98" s="80" t="s">
        <v>40</v>
      </c>
      <c r="E98" s="59" t="e">
        <f>F98/G98</f>
        <v>#DIV/0!</v>
      </c>
      <c r="F98" s="49"/>
      <c r="G98" s="66"/>
    </row>
    <row r="99" spans="1:7" s="5" customFormat="1" ht="24" customHeight="1">
      <c r="A99" s="14"/>
      <c r="B99" s="15"/>
      <c r="C99" s="10"/>
      <c r="D99" s="80" t="s">
        <v>41</v>
      </c>
      <c r="E99" s="59" t="e">
        <f>F99/G99</f>
        <v>#DIV/0!</v>
      </c>
      <c r="F99" s="49"/>
      <c r="G99" s="66"/>
    </row>
    <row r="100" spans="1:9" s="5" customFormat="1" ht="24" customHeight="1">
      <c r="A100" s="14"/>
      <c r="B100" s="15"/>
      <c r="C100" s="10"/>
      <c r="D100" s="81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6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80" t="s">
        <v>10</v>
      </c>
      <c r="E102" s="59" t="e">
        <f>F102/G102</f>
        <v>#DIV/0!</v>
      </c>
      <c r="F102" s="69"/>
      <c r="G102" s="96"/>
      <c r="I102" s="39"/>
    </row>
    <row r="103" spans="1:9" s="5" customFormat="1" ht="24" customHeight="1">
      <c r="A103" s="14"/>
      <c r="B103" s="15"/>
      <c r="C103" s="10"/>
      <c r="D103" s="80" t="s">
        <v>39</v>
      </c>
      <c r="E103" s="59" t="e">
        <f>F103/G103</f>
        <v>#DIV/0!</v>
      </c>
      <c r="F103" s="49"/>
      <c r="G103" s="71"/>
      <c r="I103" s="39"/>
    </row>
    <row r="104" spans="1:7" s="5" customFormat="1" ht="24" customHeight="1">
      <c r="A104" s="14"/>
      <c r="B104" s="15"/>
      <c r="C104" s="10"/>
      <c r="D104" s="80" t="s">
        <v>40</v>
      </c>
      <c r="E104" s="59" t="e">
        <f>F104/G104</f>
        <v>#DIV/0!</v>
      </c>
      <c r="F104" s="49"/>
      <c r="G104" s="71"/>
    </row>
    <row r="105" spans="1:8" s="5" customFormat="1" ht="24" customHeight="1">
      <c r="A105" s="14"/>
      <c r="B105" s="15"/>
      <c r="C105" s="10"/>
      <c r="D105" s="80" t="s">
        <v>41</v>
      </c>
      <c r="E105" s="59" t="e">
        <f>F105/G105</f>
        <v>#DIV/0!</v>
      </c>
      <c r="F105" s="49"/>
      <c r="G105" s="71"/>
      <c r="H105" s="3"/>
    </row>
    <row r="106" spans="1:8" s="5" customFormat="1" ht="24" customHeight="1">
      <c r="A106" s="14"/>
      <c r="B106" s="15"/>
      <c r="C106" s="10"/>
      <c r="D106" s="81" t="s">
        <v>42</v>
      </c>
      <c r="E106" s="88" t="e">
        <f>F106/G106</f>
        <v>#DIV/0!</v>
      </c>
      <c r="F106" s="90"/>
      <c r="G106" s="66"/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5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7" t="s">
        <v>51</v>
      </c>
      <c r="C109" s="107"/>
      <c r="D109" s="107"/>
      <c r="E109" s="97" t="s">
        <v>46</v>
      </c>
    </row>
    <row r="110" spans="2:5" ht="15" customHeight="1">
      <c r="B110" s="100" t="s">
        <v>50</v>
      </c>
      <c r="C110" s="101"/>
      <c r="D110" s="99"/>
      <c r="E110" s="97" t="s">
        <v>48</v>
      </c>
    </row>
    <row r="111" spans="2:5" ht="15.75">
      <c r="B111" s="100" t="s">
        <v>47</v>
      </c>
      <c r="C111" s="101"/>
      <c r="D111" s="99"/>
      <c r="E111" s="97" t="s">
        <v>49</v>
      </c>
    </row>
    <row r="113" ht="15.75">
      <c r="B113" s="98"/>
    </row>
    <row r="114" ht="15.75">
      <c r="B114" s="98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CHANGE_ME1</cp:lastModifiedBy>
  <cp:lastPrinted>2015-07-27T09:35:57Z</cp:lastPrinted>
  <dcterms:created xsi:type="dcterms:W3CDTF">2007-01-15T10:38:13Z</dcterms:created>
  <dcterms:modified xsi:type="dcterms:W3CDTF">2015-08-11T11:59:55Z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